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23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<sst xmlns="http://schemas.openxmlformats.org/spreadsheetml/2006/main" count="87" uniqueCount="55">
  <si>
    <t>№        п/п</t>
  </si>
  <si>
    <t xml:space="preserve">               наименов магазина                                                                наименование продукции </t>
  </si>
  <si>
    <t>ед.     изм.</t>
  </si>
  <si>
    <t>Яр-ка ж/д</t>
  </si>
  <si>
    <t>Рынок Минская</t>
  </si>
  <si>
    <t>Ярослав</t>
  </si>
  <si>
    <t>Гулливер</t>
  </si>
  <si>
    <t>Магнит</t>
  </si>
  <si>
    <t>Ср. цена  мониторинга</t>
  </si>
  <si>
    <t>1</t>
  </si>
  <si>
    <r>
      <rPr>
        <sz val="11"/>
        <rFont val="Times New Roman"/>
        <family val="1"/>
      </rPr>
      <t xml:space="preserve"> Говядина </t>
    </r>
    <r>
      <rPr>
        <sz val="10"/>
        <rFont val="Arial Cyr"/>
        <family val="1"/>
      </rPr>
      <t>(кроме бескостного мяса)</t>
    </r>
  </si>
  <si>
    <t>кг</t>
  </si>
  <si>
    <t>2</t>
  </si>
  <si>
    <r>
      <rPr>
        <sz val="11"/>
        <rFont val="Times New Roman"/>
        <family val="1"/>
      </rPr>
      <t xml:space="preserve"> Свинина </t>
    </r>
    <r>
      <rPr>
        <sz val="10"/>
        <rFont val="Arial Cyr"/>
        <family val="1"/>
      </rPr>
      <t>(кроме бескостного мяса)</t>
    </r>
  </si>
  <si>
    <t>3</t>
  </si>
  <si>
    <r>
      <rPr>
        <sz val="11"/>
        <rFont val="Times New Roman"/>
        <family val="1"/>
      </rPr>
      <t xml:space="preserve"> Куры </t>
    </r>
    <r>
      <rPr>
        <sz val="10"/>
        <rFont val="Arial Cyr"/>
        <family val="1"/>
      </rPr>
      <t>(кроме куриных окорочков)</t>
    </r>
  </si>
  <si>
    <t>4</t>
  </si>
  <si>
    <t xml:space="preserve"> Сосиски, сардельки</t>
  </si>
  <si>
    <t>5</t>
  </si>
  <si>
    <t xml:space="preserve"> Колбаса полукопченая</t>
  </si>
  <si>
    <t>6</t>
  </si>
  <si>
    <t xml:space="preserve"> Колбаса вареная 1 сорта                                   </t>
  </si>
  <si>
    <t>7</t>
  </si>
  <si>
    <t xml:space="preserve"> Рыба мороженая неразделанная</t>
  </si>
  <si>
    <t xml:space="preserve">Маргарин </t>
  </si>
  <si>
    <t xml:space="preserve"> Масло сливочное</t>
  </si>
  <si>
    <t xml:space="preserve"> Масло подсолнечное</t>
  </si>
  <si>
    <t>1л</t>
  </si>
  <si>
    <t xml:space="preserve"> Молоко питьевое цельное пастеризов 2,5-3,2% жирности</t>
  </si>
  <si>
    <t xml:space="preserve"> Сметана</t>
  </si>
  <si>
    <t xml:space="preserve"> Творог жирный</t>
  </si>
  <si>
    <t>Сыры сычужные твердые и мягкие</t>
  </si>
  <si>
    <t xml:space="preserve"> Яйца куриные (с1)</t>
  </si>
  <si>
    <t>1 дес.</t>
  </si>
  <si>
    <t xml:space="preserve"> Сахар-песок</t>
  </si>
  <si>
    <t xml:space="preserve"> Чай черный байховый</t>
  </si>
  <si>
    <t>Карамель</t>
  </si>
  <si>
    <t>Печенье</t>
  </si>
  <si>
    <t xml:space="preserve"> Соль поваренная пищевая</t>
  </si>
  <si>
    <t xml:space="preserve"> Мука пшеничная</t>
  </si>
  <si>
    <t xml:space="preserve"> Хлеб ржаной, ржано-пшеничный</t>
  </si>
  <si>
    <t xml:space="preserve"> Хлеб из пшеничной муки 1 сорта</t>
  </si>
  <si>
    <t xml:space="preserve"> Рис шлифованный</t>
  </si>
  <si>
    <t xml:space="preserve"> Гречка</t>
  </si>
  <si>
    <t xml:space="preserve"> Пшено</t>
  </si>
  <si>
    <t>Вермишель</t>
  </si>
  <si>
    <t xml:space="preserve"> Макаронные изделия из пшеничной муки в/с</t>
  </si>
  <si>
    <t xml:space="preserve"> Картофель</t>
  </si>
  <si>
    <t xml:space="preserve"> Капуста белокочанная свежая</t>
  </si>
  <si>
    <t xml:space="preserve"> Лук репчатый</t>
  </si>
  <si>
    <t xml:space="preserve"> Морковь</t>
  </si>
  <si>
    <t xml:space="preserve"> Яблоки</t>
  </si>
  <si>
    <t>Вода минеральная негазированная</t>
  </si>
  <si>
    <t>Вода питьевая</t>
  </si>
  <si>
    <t xml:space="preserve"> Информация о ценах на основные продукты Балаковского муниципального района по состоянию на 24.09.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</si>
</sst>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3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.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 shrinkToFi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justify" vertical="center"/>
    </xf>
    <xf numFmtId="49" fontId="0" fillId="0" borderId="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" fillId="13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0" fillId="13" borderId="0" xfId="0" applyFont="1" applyFill="1" applyAlignment="1">
      <alignment/>
    </xf>
    <xf numFmtId="49" fontId="4" fillId="37" borderId="10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5" fillId="38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28575</xdr:rowOff>
    </xdr:from>
    <xdr:ext cx="2447925" cy="552450"/>
    <xdr:sp>
      <xdr:nvSpPr>
        <xdr:cNvPr id="1" name="Line 1"/>
        <xdr:cNvSpPr>
          <a:spLocks/>
        </xdr:cNvSpPr>
      </xdr:nvSpPr>
      <xdr:spPr>
        <a:xfrm flipH="1" flipV="1">
          <a:off x="295275" y="428625"/>
          <a:ext cx="2447925" cy="552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89" zoomScaleNormal="89" zoomScalePageLayoutView="0" workbookViewId="0" topLeftCell="A1">
      <selection activeCell="B1" sqref="B1:I1"/>
    </sheetView>
  </sheetViews>
  <sheetFormatPr defaultColWidth="9.00390625" defaultRowHeight="12.75"/>
  <cols>
    <col min="1" max="1" width="3.625" style="1" customWidth="1"/>
    <col min="2" max="2" width="32.125" style="1" customWidth="1"/>
    <col min="3" max="3" width="3.75390625" style="1" customWidth="1"/>
    <col min="4" max="4" width="7.875" style="1" customWidth="1"/>
    <col min="5" max="5" width="9.75390625" style="1" customWidth="1"/>
    <col min="6" max="6" width="9.375" style="21" customWidth="1"/>
    <col min="7" max="7" width="12.75390625" style="25" customWidth="1"/>
    <col min="8" max="8" width="13.625" style="29" customWidth="1"/>
    <col min="9" max="9" width="9.375" style="1" customWidth="1"/>
    <col min="10" max="16384" width="9.125" style="1" customWidth="1"/>
  </cols>
  <sheetData>
    <row r="1" spans="2:9" ht="31.5" customHeight="1">
      <c r="B1" s="31" t="s">
        <v>54</v>
      </c>
      <c r="C1" s="31"/>
      <c r="D1" s="31"/>
      <c r="E1" s="31"/>
      <c r="F1" s="31"/>
      <c r="G1" s="31"/>
      <c r="H1" s="31"/>
      <c r="I1" s="31"/>
    </row>
    <row r="2" spans="1:10" ht="45.7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19" t="s">
        <v>5</v>
      </c>
      <c r="G2" s="22" t="s">
        <v>6</v>
      </c>
      <c r="H2" s="26" t="s">
        <v>7</v>
      </c>
      <c r="I2" s="4" t="s">
        <v>8</v>
      </c>
      <c r="J2" s="6"/>
    </row>
    <row r="3" spans="1:10" ht="26.25" customHeight="1">
      <c r="A3" s="7" t="s">
        <v>9</v>
      </c>
      <c r="B3" s="8" t="s">
        <v>10</v>
      </c>
      <c r="C3" s="9" t="s">
        <v>11</v>
      </c>
      <c r="D3" s="10">
        <v>300</v>
      </c>
      <c r="E3" s="10">
        <v>280</v>
      </c>
      <c r="F3" s="20"/>
      <c r="G3" s="23"/>
      <c r="H3" s="27"/>
      <c r="I3" s="11">
        <v>336.67</v>
      </c>
      <c r="J3" s="6"/>
    </row>
    <row r="4" spans="1:10" ht="25.5" customHeight="1">
      <c r="A4" s="7" t="s">
        <v>12</v>
      </c>
      <c r="B4" s="8" t="s">
        <v>13</v>
      </c>
      <c r="C4" s="9" t="s">
        <v>11</v>
      </c>
      <c r="D4" s="10">
        <v>260</v>
      </c>
      <c r="E4" s="10">
        <v>250</v>
      </c>
      <c r="F4" s="20">
        <v>199.89</v>
      </c>
      <c r="G4" s="23">
        <v>202.99</v>
      </c>
      <c r="H4" s="27"/>
      <c r="I4" s="11">
        <v>249.75</v>
      </c>
      <c r="J4" s="6"/>
    </row>
    <row r="5" spans="1:10" ht="25.5" customHeight="1">
      <c r="A5" s="7" t="s">
        <v>14</v>
      </c>
      <c r="B5" s="8" t="s">
        <v>15</v>
      </c>
      <c r="C5" s="9" t="s">
        <v>11</v>
      </c>
      <c r="D5" s="10">
        <v>130</v>
      </c>
      <c r="E5" s="10">
        <v>135</v>
      </c>
      <c r="F5" s="20">
        <v>117.99</v>
      </c>
      <c r="G5" s="24">
        <v>116.99</v>
      </c>
      <c r="H5" s="27">
        <v>100.49</v>
      </c>
      <c r="I5" s="11">
        <f aca="true" t="shared" si="0" ref="I5:I35">AVERAGE(D5:H5)</f>
        <v>120.09400000000001</v>
      </c>
      <c r="J5" s="6"/>
    </row>
    <row r="6" spans="1:10" ht="13.5" customHeight="1">
      <c r="A6" s="7" t="s">
        <v>16</v>
      </c>
      <c r="B6" s="8" t="s">
        <v>17</v>
      </c>
      <c r="C6" s="9" t="s">
        <v>11</v>
      </c>
      <c r="D6" s="10">
        <v>150</v>
      </c>
      <c r="E6" s="10">
        <v>115</v>
      </c>
      <c r="F6" s="20">
        <v>195</v>
      </c>
      <c r="G6" s="23">
        <v>115</v>
      </c>
      <c r="H6" s="27">
        <v>127</v>
      </c>
      <c r="I6" s="11">
        <f t="shared" si="0"/>
        <v>140.4</v>
      </c>
      <c r="J6" s="6"/>
    </row>
    <row r="7" spans="1:10" ht="24.75" customHeight="1">
      <c r="A7" s="7" t="s">
        <v>18</v>
      </c>
      <c r="B7" s="8" t="s">
        <v>19</v>
      </c>
      <c r="C7" s="9" t="s">
        <v>11</v>
      </c>
      <c r="D7" s="10">
        <v>190</v>
      </c>
      <c r="E7" s="10">
        <v>195</v>
      </c>
      <c r="F7" s="20">
        <v>349</v>
      </c>
      <c r="G7" s="23">
        <v>422</v>
      </c>
      <c r="H7" s="27">
        <v>410</v>
      </c>
      <c r="I7" s="11">
        <f t="shared" si="0"/>
        <v>313.2</v>
      </c>
      <c r="J7" s="6"/>
    </row>
    <row r="8" spans="1:10" ht="23.25" customHeight="1">
      <c r="A8" s="7" t="s">
        <v>20</v>
      </c>
      <c r="B8" s="8" t="s">
        <v>21</v>
      </c>
      <c r="C8" s="9" t="s">
        <v>11</v>
      </c>
      <c r="D8" s="10">
        <v>157</v>
      </c>
      <c r="E8" s="10">
        <v>160</v>
      </c>
      <c r="F8" s="20">
        <v>210</v>
      </c>
      <c r="G8" s="23">
        <v>200</v>
      </c>
      <c r="H8" s="27">
        <v>164</v>
      </c>
      <c r="I8" s="11">
        <f t="shared" si="0"/>
        <v>178.2</v>
      </c>
      <c r="J8" s="6"/>
    </row>
    <row r="9" spans="1:10" ht="24" customHeight="1">
      <c r="A9" s="7" t="s">
        <v>22</v>
      </c>
      <c r="B9" s="8" t="s">
        <v>23</v>
      </c>
      <c r="C9" s="9" t="s">
        <v>11</v>
      </c>
      <c r="D9" s="10">
        <v>160</v>
      </c>
      <c r="E9" s="10">
        <v>160</v>
      </c>
      <c r="F9" s="20">
        <v>164</v>
      </c>
      <c r="G9" s="23">
        <v>69</v>
      </c>
      <c r="H9" s="27">
        <v>187</v>
      </c>
      <c r="I9" s="11">
        <f t="shared" si="0"/>
        <v>148</v>
      </c>
      <c r="J9" s="6"/>
    </row>
    <row r="10" spans="1:10" ht="24" customHeight="1">
      <c r="A10" s="7">
        <v>8</v>
      </c>
      <c r="B10" s="8" t="s">
        <v>24</v>
      </c>
      <c r="C10" s="9" t="s">
        <v>11</v>
      </c>
      <c r="D10" s="10"/>
      <c r="E10" s="10">
        <v>160</v>
      </c>
      <c r="F10" s="20">
        <v>135</v>
      </c>
      <c r="G10" s="23">
        <v>136</v>
      </c>
      <c r="H10" s="27">
        <v>146</v>
      </c>
      <c r="I10" s="11">
        <f t="shared" si="0"/>
        <v>144.25</v>
      </c>
      <c r="J10" s="6"/>
    </row>
    <row r="11" spans="1:10" ht="12.75" customHeight="1">
      <c r="A11" s="7">
        <v>9</v>
      </c>
      <c r="B11" s="8" t="s">
        <v>25</v>
      </c>
      <c r="C11" s="9" t="s">
        <v>11</v>
      </c>
      <c r="D11" s="10">
        <v>490</v>
      </c>
      <c r="E11" s="10">
        <v>510</v>
      </c>
      <c r="F11" s="20">
        <v>544</v>
      </c>
      <c r="G11" s="23">
        <v>544</v>
      </c>
      <c r="H11" s="27">
        <v>536</v>
      </c>
      <c r="I11" s="11">
        <f t="shared" si="0"/>
        <v>524.8</v>
      </c>
      <c r="J11" s="6"/>
    </row>
    <row r="12" spans="1:10" ht="14.25" customHeight="1">
      <c r="A12" s="7">
        <v>10</v>
      </c>
      <c r="B12" s="8" t="s">
        <v>26</v>
      </c>
      <c r="C12" s="9" t="s">
        <v>27</v>
      </c>
      <c r="D12" s="10">
        <v>70</v>
      </c>
      <c r="E12" s="10">
        <v>70</v>
      </c>
      <c r="F12" s="20">
        <v>66.45</v>
      </c>
      <c r="G12" s="23">
        <v>55.55</v>
      </c>
      <c r="H12" s="27">
        <v>101</v>
      </c>
      <c r="I12" s="11">
        <f t="shared" si="0"/>
        <v>72.6</v>
      </c>
      <c r="J12" s="6"/>
    </row>
    <row r="13" spans="1:10" ht="33" customHeight="1">
      <c r="A13" s="7">
        <v>11</v>
      </c>
      <c r="B13" s="8" t="s">
        <v>28</v>
      </c>
      <c r="C13" s="9" t="s">
        <v>27</v>
      </c>
      <c r="D13" s="10">
        <v>50</v>
      </c>
      <c r="E13" s="10">
        <v>50</v>
      </c>
      <c r="F13" s="20">
        <v>37.76</v>
      </c>
      <c r="G13" s="23">
        <v>41.9</v>
      </c>
      <c r="H13" s="27">
        <v>36.8</v>
      </c>
      <c r="I13" s="11">
        <f t="shared" si="0"/>
        <v>43.291999999999994</v>
      </c>
      <c r="J13" s="6"/>
    </row>
    <row r="14" spans="1:10" ht="12" customHeight="1">
      <c r="A14" s="7">
        <v>12</v>
      </c>
      <c r="B14" s="8" t="s">
        <v>29</v>
      </c>
      <c r="C14" s="9" t="s">
        <v>11</v>
      </c>
      <c r="D14" s="10">
        <v>190</v>
      </c>
      <c r="E14" s="10">
        <v>190</v>
      </c>
      <c r="F14" s="20">
        <v>199</v>
      </c>
      <c r="G14" s="23">
        <v>169.5</v>
      </c>
      <c r="H14" s="27">
        <v>197</v>
      </c>
      <c r="I14" s="11">
        <f t="shared" si="0"/>
        <v>189.1</v>
      </c>
      <c r="J14" s="6"/>
    </row>
    <row r="15" spans="1:10" ht="13.5" customHeight="1">
      <c r="A15" s="7">
        <v>13</v>
      </c>
      <c r="B15" s="8" t="s">
        <v>30</v>
      </c>
      <c r="C15" s="9" t="s">
        <v>11</v>
      </c>
      <c r="D15" s="10">
        <v>210</v>
      </c>
      <c r="E15" s="10">
        <v>210</v>
      </c>
      <c r="F15" s="20">
        <v>196</v>
      </c>
      <c r="G15" s="23">
        <v>224.95</v>
      </c>
      <c r="H15" s="27">
        <v>276</v>
      </c>
      <c r="I15" s="11">
        <f t="shared" si="0"/>
        <v>223.39000000000001</v>
      </c>
      <c r="J15" s="6"/>
    </row>
    <row r="16" spans="1:11" ht="30" customHeight="1">
      <c r="A16" s="7">
        <v>14</v>
      </c>
      <c r="B16" s="8" t="s">
        <v>31</v>
      </c>
      <c r="C16" s="9" t="s">
        <v>11</v>
      </c>
      <c r="D16" s="10">
        <v>335</v>
      </c>
      <c r="E16" s="10">
        <v>328</v>
      </c>
      <c r="F16" s="20">
        <v>312</v>
      </c>
      <c r="G16" s="23">
        <v>300</v>
      </c>
      <c r="H16" s="27">
        <v>369</v>
      </c>
      <c r="I16" s="11">
        <f t="shared" si="0"/>
        <v>328.8</v>
      </c>
      <c r="J16" s="6"/>
      <c r="K16" s="12"/>
    </row>
    <row r="17" spans="1:10" ht="12.75" customHeight="1">
      <c r="A17" s="7">
        <v>15</v>
      </c>
      <c r="B17" s="8" t="s">
        <v>32</v>
      </c>
      <c r="C17" s="9" t="s">
        <v>33</v>
      </c>
      <c r="D17" s="10">
        <v>54</v>
      </c>
      <c r="E17" s="10">
        <v>54</v>
      </c>
      <c r="F17" s="20">
        <v>49</v>
      </c>
      <c r="G17" s="23">
        <v>47</v>
      </c>
      <c r="H17" s="27">
        <v>46.99</v>
      </c>
      <c r="I17" s="11">
        <f t="shared" si="0"/>
        <v>50.198</v>
      </c>
      <c r="J17" s="6"/>
    </row>
    <row r="18" spans="1:10" ht="15.75" customHeight="1">
      <c r="A18" s="7">
        <v>16</v>
      </c>
      <c r="B18" s="8" t="s">
        <v>34</v>
      </c>
      <c r="C18" s="9" t="s">
        <v>11</v>
      </c>
      <c r="D18" s="10">
        <v>32</v>
      </c>
      <c r="E18" s="10">
        <v>32</v>
      </c>
      <c r="F18" s="20">
        <v>32.5</v>
      </c>
      <c r="G18" s="23">
        <v>32.5</v>
      </c>
      <c r="H18" s="30">
        <v>31.49</v>
      </c>
      <c r="I18" s="11">
        <f t="shared" si="0"/>
        <v>32.098</v>
      </c>
      <c r="J18" s="6"/>
    </row>
    <row r="19" spans="1:10" ht="12.75" customHeight="1">
      <c r="A19" s="7">
        <v>17</v>
      </c>
      <c r="B19" s="8" t="s">
        <v>35</v>
      </c>
      <c r="C19" s="9" t="s">
        <v>11</v>
      </c>
      <c r="D19" s="10">
        <v>380</v>
      </c>
      <c r="E19" s="10">
        <v>380</v>
      </c>
      <c r="F19" s="20">
        <v>369.9</v>
      </c>
      <c r="G19" s="23">
        <v>299.99</v>
      </c>
      <c r="H19" s="27">
        <v>470</v>
      </c>
      <c r="I19" s="11">
        <f t="shared" si="0"/>
        <v>379.978</v>
      </c>
      <c r="J19" s="6"/>
    </row>
    <row r="20" spans="1:10" ht="12.75" customHeight="1">
      <c r="A20" s="7">
        <f aca="true" t="shared" si="1" ref="A20:A26">A19+1</f>
        <v>18</v>
      </c>
      <c r="B20" s="8" t="s">
        <v>36</v>
      </c>
      <c r="C20" s="9" t="s">
        <v>11</v>
      </c>
      <c r="D20" s="10">
        <v>130</v>
      </c>
      <c r="E20" s="10">
        <v>143</v>
      </c>
      <c r="F20" s="20">
        <v>140</v>
      </c>
      <c r="G20" s="23">
        <v>99.9</v>
      </c>
      <c r="H20" s="27">
        <v>170</v>
      </c>
      <c r="I20" s="11">
        <f t="shared" si="0"/>
        <v>136.57999999999998</v>
      </c>
      <c r="J20" s="6"/>
    </row>
    <row r="21" spans="1:10" ht="12.75" customHeight="1">
      <c r="A21" s="7">
        <f t="shared" si="1"/>
        <v>19</v>
      </c>
      <c r="B21" s="8" t="s">
        <v>37</v>
      </c>
      <c r="C21" s="9" t="s">
        <v>11</v>
      </c>
      <c r="D21" s="10">
        <v>100</v>
      </c>
      <c r="E21" s="10">
        <v>115</v>
      </c>
      <c r="F21" s="20">
        <v>99</v>
      </c>
      <c r="G21" s="23">
        <v>110</v>
      </c>
      <c r="H21" s="27">
        <v>120</v>
      </c>
      <c r="I21" s="11">
        <f t="shared" si="0"/>
        <v>108.8</v>
      </c>
      <c r="J21" s="6"/>
    </row>
    <row r="22" spans="1:10" ht="24.75" customHeight="1">
      <c r="A22" s="7">
        <f t="shared" si="1"/>
        <v>20</v>
      </c>
      <c r="B22" s="8" t="s">
        <v>38</v>
      </c>
      <c r="C22" s="9" t="s">
        <v>11</v>
      </c>
      <c r="D22" s="10">
        <v>10</v>
      </c>
      <c r="E22" s="10">
        <v>10</v>
      </c>
      <c r="F22" s="20">
        <v>10</v>
      </c>
      <c r="G22" s="23">
        <v>10</v>
      </c>
      <c r="H22" s="27">
        <v>10.29</v>
      </c>
      <c r="I22" s="11">
        <f t="shared" si="0"/>
        <v>10.058</v>
      </c>
      <c r="J22" s="6"/>
    </row>
    <row r="23" spans="1:10" ht="12.75" customHeight="1">
      <c r="A23" s="7">
        <f t="shared" si="1"/>
        <v>21</v>
      </c>
      <c r="B23" s="8" t="s">
        <v>39</v>
      </c>
      <c r="C23" s="9" t="s">
        <v>11</v>
      </c>
      <c r="D23" s="10">
        <v>34</v>
      </c>
      <c r="E23" s="10">
        <v>34</v>
      </c>
      <c r="F23" s="20">
        <v>27.9</v>
      </c>
      <c r="G23" s="23">
        <v>39</v>
      </c>
      <c r="H23" s="27">
        <v>48.99</v>
      </c>
      <c r="I23" s="11">
        <f t="shared" si="0"/>
        <v>36.778000000000006</v>
      </c>
      <c r="J23" s="6"/>
    </row>
    <row r="24" spans="1:10" ht="24.75" customHeight="1">
      <c r="A24" s="7">
        <f t="shared" si="1"/>
        <v>22</v>
      </c>
      <c r="B24" s="8" t="s">
        <v>40</v>
      </c>
      <c r="C24" s="9" t="s">
        <v>11</v>
      </c>
      <c r="D24" s="10">
        <v>45</v>
      </c>
      <c r="E24" s="10">
        <v>45</v>
      </c>
      <c r="F24" s="20">
        <v>53</v>
      </c>
      <c r="G24" s="23">
        <v>45</v>
      </c>
      <c r="H24" s="27">
        <v>45</v>
      </c>
      <c r="I24" s="11">
        <f t="shared" si="0"/>
        <v>46.6</v>
      </c>
      <c r="J24" s="6"/>
    </row>
    <row r="25" spans="1:10" ht="22.5" customHeight="1">
      <c r="A25" s="7">
        <f t="shared" si="1"/>
        <v>23</v>
      </c>
      <c r="B25" s="8" t="s">
        <v>41</v>
      </c>
      <c r="C25" s="9" t="s">
        <v>11</v>
      </c>
      <c r="D25" s="10">
        <v>47</v>
      </c>
      <c r="E25" s="10">
        <v>47</v>
      </c>
      <c r="F25" s="20">
        <v>53</v>
      </c>
      <c r="G25" s="23">
        <v>50</v>
      </c>
      <c r="H25" s="27">
        <v>50</v>
      </c>
      <c r="I25" s="11">
        <f t="shared" si="0"/>
        <v>49.4</v>
      </c>
      <c r="J25" s="6"/>
    </row>
    <row r="26" spans="1:10" ht="15.75" customHeight="1">
      <c r="A26" s="7">
        <f t="shared" si="1"/>
        <v>24</v>
      </c>
      <c r="B26" s="8" t="s">
        <v>42</v>
      </c>
      <c r="C26" s="9" t="s">
        <v>11</v>
      </c>
      <c r="D26" s="10">
        <v>48</v>
      </c>
      <c r="E26" s="10">
        <v>48</v>
      </c>
      <c r="F26" s="20">
        <v>59.86</v>
      </c>
      <c r="G26" s="23">
        <v>49</v>
      </c>
      <c r="H26" s="27">
        <v>45</v>
      </c>
      <c r="I26" s="11">
        <f t="shared" si="0"/>
        <v>49.972</v>
      </c>
      <c r="J26" s="6"/>
    </row>
    <row r="27" spans="1:10" ht="15.75" customHeight="1">
      <c r="A27" s="7">
        <v>25</v>
      </c>
      <c r="B27" s="8" t="s">
        <v>43</v>
      </c>
      <c r="C27" s="9" t="s">
        <v>11</v>
      </c>
      <c r="D27" s="10">
        <v>56</v>
      </c>
      <c r="E27" s="10">
        <v>57</v>
      </c>
      <c r="F27" s="20">
        <v>61.9</v>
      </c>
      <c r="G27" s="23">
        <v>61.42</v>
      </c>
      <c r="H27" s="27">
        <v>55</v>
      </c>
      <c r="I27" s="11">
        <f t="shared" si="0"/>
        <v>58.263999999999996</v>
      </c>
      <c r="J27" s="6"/>
    </row>
    <row r="28" spans="1:10" ht="12.75" customHeight="1">
      <c r="A28" s="7">
        <v>26</v>
      </c>
      <c r="B28" s="8" t="s">
        <v>44</v>
      </c>
      <c r="C28" s="9" t="s">
        <v>11</v>
      </c>
      <c r="D28" s="10">
        <v>40</v>
      </c>
      <c r="E28" s="10">
        <v>40</v>
      </c>
      <c r="F28" s="20">
        <v>46.86</v>
      </c>
      <c r="G28" s="23">
        <v>26.5</v>
      </c>
      <c r="H28" s="27">
        <v>58</v>
      </c>
      <c r="I28" s="11">
        <f t="shared" si="0"/>
        <v>42.272000000000006</v>
      </c>
      <c r="J28" s="6"/>
    </row>
    <row r="29" spans="1:10" ht="15.75" customHeight="1">
      <c r="A29" s="7">
        <f aca="true" t="shared" si="2" ref="A29:A37">A28+1</f>
        <v>27</v>
      </c>
      <c r="B29" s="8" t="s">
        <v>45</v>
      </c>
      <c r="C29" s="9" t="s">
        <v>11</v>
      </c>
      <c r="D29" s="10">
        <v>30</v>
      </c>
      <c r="E29" s="10">
        <v>30</v>
      </c>
      <c r="F29" s="20">
        <v>34.9</v>
      </c>
      <c r="G29" s="23">
        <v>33.3</v>
      </c>
      <c r="H29" s="27">
        <v>38.25</v>
      </c>
      <c r="I29" s="11">
        <f t="shared" si="0"/>
        <v>33.29</v>
      </c>
      <c r="J29" s="13"/>
    </row>
    <row r="30" spans="1:10" ht="34.5" customHeight="1">
      <c r="A30" s="7">
        <f t="shared" si="2"/>
        <v>28</v>
      </c>
      <c r="B30" s="8" t="s">
        <v>46</v>
      </c>
      <c r="C30" s="9" t="s">
        <v>11</v>
      </c>
      <c r="D30" s="10">
        <v>37</v>
      </c>
      <c r="E30" s="10">
        <v>37</v>
      </c>
      <c r="F30" s="20">
        <v>39.64</v>
      </c>
      <c r="G30" s="23">
        <v>33.3</v>
      </c>
      <c r="H30" s="27">
        <v>32.95</v>
      </c>
      <c r="I30" s="14">
        <f t="shared" si="0"/>
        <v>35.977999999999994</v>
      </c>
      <c r="J30" s="6"/>
    </row>
    <row r="31" spans="1:10" ht="41.25" customHeight="1">
      <c r="A31" s="7">
        <f t="shared" si="2"/>
        <v>29</v>
      </c>
      <c r="B31" s="8" t="s">
        <v>47</v>
      </c>
      <c r="C31" s="9" t="s">
        <v>11</v>
      </c>
      <c r="D31" s="10">
        <v>25</v>
      </c>
      <c r="E31" s="10">
        <v>25</v>
      </c>
      <c r="F31" s="20">
        <v>15</v>
      </c>
      <c r="G31" s="23">
        <v>17</v>
      </c>
      <c r="H31" s="28">
        <v>15.99</v>
      </c>
      <c r="I31" s="14">
        <v>31.9</v>
      </c>
      <c r="J31" s="6"/>
    </row>
    <row r="32" spans="1:10" ht="33" customHeight="1">
      <c r="A32" s="7">
        <f t="shared" si="2"/>
        <v>30</v>
      </c>
      <c r="B32" s="8" t="s">
        <v>48</v>
      </c>
      <c r="C32" s="9" t="s">
        <v>11</v>
      </c>
      <c r="D32" s="10">
        <v>15</v>
      </c>
      <c r="E32" s="10">
        <v>15</v>
      </c>
      <c r="F32" s="20">
        <v>14</v>
      </c>
      <c r="G32" s="23">
        <v>17</v>
      </c>
      <c r="H32" s="27">
        <v>15.99</v>
      </c>
      <c r="I32" s="14">
        <f t="shared" si="0"/>
        <v>15.398</v>
      </c>
      <c r="J32" s="6"/>
    </row>
    <row r="33" spans="1:10" ht="23.25" customHeight="1">
      <c r="A33" s="7">
        <f t="shared" si="2"/>
        <v>31</v>
      </c>
      <c r="B33" s="8" t="s">
        <v>49</v>
      </c>
      <c r="C33" s="9" t="s">
        <v>11</v>
      </c>
      <c r="D33" s="10">
        <v>25</v>
      </c>
      <c r="E33" s="10">
        <v>25</v>
      </c>
      <c r="F33" s="20">
        <v>15</v>
      </c>
      <c r="G33" s="23">
        <v>19</v>
      </c>
      <c r="H33" s="27">
        <v>18.49</v>
      </c>
      <c r="I33" s="14">
        <f t="shared" si="0"/>
        <v>20.497999999999998</v>
      </c>
      <c r="J33" s="6"/>
    </row>
    <row r="34" spans="1:10" ht="29.25" customHeight="1">
      <c r="A34" s="7">
        <f t="shared" si="2"/>
        <v>32</v>
      </c>
      <c r="B34" s="15" t="s">
        <v>50</v>
      </c>
      <c r="C34" s="9" t="s">
        <v>11</v>
      </c>
      <c r="D34" s="10">
        <v>30</v>
      </c>
      <c r="E34" s="10">
        <v>30</v>
      </c>
      <c r="F34" s="20">
        <v>22.99</v>
      </c>
      <c r="G34" s="23">
        <v>25</v>
      </c>
      <c r="H34" s="30">
        <v>22.89</v>
      </c>
      <c r="I34" s="14">
        <f t="shared" si="0"/>
        <v>26.176</v>
      </c>
      <c r="J34" s="6"/>
    </row>
    <row r="35" spans="1:10" ht="15.75" customHeight="1">
      <c r="A35" s="16">
        <f t="shared" si="2"/>
        <v>33</v>
      </c>
      <c r="B35" s="8" t="s">
        <v>51</v>
      </c>
      <c r="C35" s="17" t="s">
        <v>11</v>
      </c>
      <c r="D35" s="10">
        <v>70</v>
      </c>
      <c r="E35" s="10">
        <v>75</v>
      </c>
      <c r="F35" s="20">
        <v>99.89</v>
      </c>
      <c r="G35" s="23">
        <v>119.89</v>
      </c>
      <c r="H35" s="27">
        <v>77.99</v>
      </c>
      <c r="I35" s="14">
        <f t="shared" si="0"/>
        <v>88.554</v>
      </c>
      <c r="J35" s="6"/>
    </row>
    <row r="36" spans="1:10" ht="22.5" customHeight="1">
      <c r="A36" s="7">
        <f t="shared" si="2"/>
        <v>34</v>
      </c>
      <c r="B36" s="18" t="s">
        <v>52</v>
      </c>
      <c r="C36" s="9" t="s">
        <v>27</v>
      </c>
      <c r="D36" s="10"/>
      <c r="E36" s="10">
        <v>12</v>
      </c>
      <c r="F36" s="20">
        <v>12</v>
      </c>
      <c r="G36" s="23">
        <v>29.99</v>
      </c>
      <c r="H36" s="27">
        <v>12.7</v>
      </c>
      <c r="I36" s="14">
        <f>AVERAGE(E36:H36)</f>
        <v>16.6725</v>
      </c>
      <c r="J36" s="6"/>
    </row>
    <row r="37" spans="1:9" ht="22.5" customHeight="1">
      <c r="A37" s="7">
        <f t="shared" si="2"/>
        <v>35</v>
      </c>
      <c r="B37" s="18" t="s">
        <v>53</v>
      </c>
      <c r="C37" s="9" t="s">
        <v>27</v>
      </c>
      <c r="D37" s="10"/>
      <c r="E37" s="10">
        <v>9</v>
      </c>
      <c r="F37" s="20">
        <v>10</v>
      </c>
      <c r="G37" s="23">
        <v>29.99</v>
      </c>
      <c r="H37" s="27">
        <v>9</v>
      </c>
      <c r="I37" s="11">
        <f>AVERAGE(E37:H37)</f>
        <v>14.497499999999999</v>
      </c>
    </row>
  </sheetData>
  <sheetProtection/>
  <mergeCells count="1">
    <mergeCell ref="B1:I1"/>
  </mergeCells>
  <printOptions gridLines="1"/>
  <pageMargins left="0.690277777777778" right="0.2" top="0.290277777777778" bottom="0.470138888888889" header="0.511805555555555" footer="0.511805555555555"/>
  <pageSetup fitToHeight="0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7" right="0.747916666666667" top="0.984027777777778" bottom="0.984027777777778" header="0.511805555555555" footer="0.51180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pane ySplit="1" topLeftCell="A1" activePane="bottomLeft" state="split"/>
      <selection pane="topLeft" activeCell="A1" sqref="A1"/>
      <selection pane="bottomLeft" activeCell="A1" sqref="A1"/>
    </sheetView>
  </sheetViews>
  <sheetFormatPr defaultColWidth="9.00390625" defaultRowHeight="12.75"/>
  <sheetData/>
  <sheetProtection/>
  <printOptions gridLines="1"/>
  <pageMargins left="0.747916666666667" right="0.747916666666667" top="0.984027777777778" bottom="0.984027777777778" header="0.511805555555555" footer="0.51180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Никифорова Татьяна</dc:creator>
  <cp:keywords/>
  <dc:description/>
  <cp:lastModifiedBy>User</cp:lastModifiedBy>
  <cp:lastPrinted>2020-05-14T11:16:24Z</cp:lastPrinted>
  <dcterms:created xsi:type="dcterms:W3CDTF">2018-08-16T14:55:23Z</dcterms:created>
  <dcterms:modified xsi:type="dcterms:W3CDTF">2020-09-24T11:08:59Z</dcterms:modified>
  <cp:category/>
  <cp:version/>
  <cp:contentType/>
  <cp:contentStatus/>
  <cp:revision>1</cp:revision>
</cp:coreProperties>
</file>